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1840" windowHeight="1245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B17" i="2" l="1"/>
  <c r="C17" i="2" l="1"/>
  <c r="E17" i="2"/>
  <c r="D17" i="2"/>
</calcChain>
</file>

<file path=xl/sharedStrings.xml><?xml version="1.0" encoding="utf-8"?>
<sst xmlns="http://schemas.openxmlformats.org/spreadsheetml/2006/main" count="11" uniqueCount="9">
  <si>
    <t xml:space="preserve">                                                                          金额单位：元</t>
  </si>
  <si>
    <t>月份</t>
  </si>
  <si>
    <t>案款暂收款</t>
  </si>
  <si>
    <t>案款退还款</t>
  </si>
  <si>
    <t>笔数</t>
  </si>
  <si>
    <t>金额</t>
  </si>
  <si>
    <t>备注</t>
  </si>
  <si>
    <t>合计</t>
  </si>
  <si>
    <t>东营市中级人民法院2022年案款收退情况统计表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</si>
</sst>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#,##0.00_ "/>
    <numFmt numFmtId="178" formatCode="0.00_ "/>
  </numFmts>
  <fonts count="4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4" fontId="1" fillId="0" borderId="0" xfId="0" applyNumberFormat="1" applyFont="1" applyFill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>
      <alignment vertical="center"/>
    </xf>
    <xf numFmtId="177" fontId="1" fillId="0" borderId="0" xfId="0" applyNumberFormat="1" applyFont="1" applyFill="1">
      <alignment vertical="center"/>
    </xf>
    <xf numFmtId="0" fontId="1" fillId="0" borderId="0" xfId="0" applyNumberFormat="1" applyFont="1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sqref="A1:F1"/>
    </sheetView>
  </sheetViews>
  <sheetFormatPr defaultColWidth="9" defaultRowHeight="14.25" x14ac:dyDescent="0.15"/>
  <cols>
    <col min="1" max="1" width="7.75" style="4" customWidth="1"/>
    <col min="2" max="2" width="10.25" style="4" customWidth="1"/>
    <col min="3" max="3" width="21.625" style="4" customWidth="1"/>
    <col min="4" max="4" width="11.125" style="4" customWidth="1"/>
    <col min="5" max="5" width="23.5" style="4" customWidth="1"/>
    <col min="6" max="6" width="14" style="4" customWidth="1"/>
    <col min="7" max="8" width="17.625" style="4" customWidth="1"/>
    <col min="9" max="9" width="9" style="4"/>
    <col min="10" max="10" width="17.625" style="4" customWidth="1"/>
    <col min="11" max="11" width="9" style="4"/>
    <col min="12" max="12" width="17.875" style="4" customWidth="1"/>
    <col min="13" max="14" width="9" style="4"/>
    <col min="15" max="15" width="14.625" style="4" customWidth="1"/>
    <col min="16" max="16" width="9" style="4"/>
    <col min="17" max="17" width="12.625" style="4" customWidth="1"/>
    <col min="18" max="18" width="17.125" style="4" customWidth="1"/>
    <col min="19" max="19" width="15.125" style="4" customWidth="1"/>
    <col min="20" max="16384" width="9" style="4"/>
  </cols>
  <sheetData>
    <row r="1" spans="1:12" ht="36" customHeight="1" x14ac:dyDescent="0.15">
      <c r="A1" s="14" t="s">
        <v>8</v>
      </c>
      <c r="B1" s="14"/>
      <c r="C1" s="14"/>
      <c r="D1" s="14"/>
      <c r="E1" s="14"/>
      <c r="F1" s="14"/>
    </row>
    <row r="2" spans="1:12" ht="20.25" customHeight="1" x14ac:dyDescent="0.15">
      <c r="A2" s="12" t="s">
        <v>0</v>
      </c>
      <c r="B2" s="12"/>
      <c r="C2" s="12"/>
      <c r="D2" s="12"/>
      <c r="E2" s="12"/>
      <c r="F2" s="12"/>
    </row>
    <row r="3" spans="1:12" ht="24.95" customHeight="1" x14ac:dyDescent="0.15">
      <c r="A3" s="13" t="s">
        <v>1</v>
      </c>
      <c r="B3" s="13" t="s">
        <v>2</v>
      </c>
      <c r="C3" s="13"/>
      <c r="D3" s="13" t="s">
        <v>3</v>
      </c>
      <c r="E3" s="13"/>
      <c r="F3" s="5"/>
    </row>
    <row r="4" spans="1:12" ht="24.95" customHeight="1" x14ac:dyDescent="0.15">
      <c r="A4" s="13"/>
      <c r="B4" s="1" t="s">
        <v>4</v>
      </c>
      <c r="C4" s="1" t="s">
        <v>5</v>
      </c>
      <c r="D4" s="1" t="s">
        <v>4</v>
      </c>
      <c r="E4" s="1" t="s">
        <v>5</v>
      </c>
      <c r="F4" s="1" t="s">
        <v>6</v>
      </c>
    </row>
    <row r="5" spans="1:12" ht="24.95" customHeight="1" x14ac:dyDescent="0.15">
      <c r="A5" s="1">
        <v>1</v>
      </c>
      <c r="B5" s="1">
        <v>44</v>
      </c>
      <c r="C5" s="3">
        <v>288896483.83999997</v>
      </c>
      <c r="D5" s="1">
        <v>41</v>
      </c>
      <c r="E5" s="3">
        <v>250212443.56999999</v>
      </c>
      <c r="F5" s="1"/>
    </row>
    <row r="6" spans="1:12" ht="24.95" customHeight="1" x14ac:dyDescent="0.15">
      <c r="A6" s="1">
        <v>2</v>
      </c>
      <c r="B6" s="1">
        <v>36</v>
      </c>
      <c r="C6" s="2">
        <v>27379217.609999999</v>
      </c>
      <c r="D6" s="1">
        <v>14</v>
      </c>
      <c r="E6" s="2">
        <v>4399947.49</v>
      </c>
      <c r="F6" s="1"/>
      <c r="J6" s="6"/>
      <c r="L6" s="6"/>
    </row>
    <row r="7" spans="1:12" ht="24.95" customHeight="1" x14ac:dyDescent="0.15">
      <c r="A7" s="1">
        <v>3</v>
      </c>
      <c r="B7" s="1">
        <v>52</v>
      </c>
      <c r="C7" s="7">
        <v>122853112.69</v>
      </c>
      <c r="D7" s="1">
        <v>77</v>
      </c>
      <c r="E7" s="3">
        <v>217805019.94999999</v>
      </c>
      <c r="F7" s="1"/>
      <c r="J7" s="6"/>
      <c r="L7" s="6"/>
    </row>
    <row r="8" spans="1:12" ht="24.95" customHeight="1" x14ac:dyDescent="0.15">
      <c r="A8" s="1">
        <v>4</v>
      </c>
      <c r="B8" s="1">
        <v>31</v>
      </c>
      <c r="C8" s="2">
        <v>67152146.739999995</v>
      </c>
      <c r="D8" s="1">
        <v>15</v>
      </c>
      <c r="E8" s="2">
        <v>27900970.899999999</v>
      </c>
      <c r="F8" s="1"/>
      <c r="G8" s="8"/>
      <c r="J8" s="9"/>
      <c r="L8" s="9"/>
    </row>
    <row r="9" spans="1:12" ht="24.95" customHeight="1" x14ac:dyDescent="0.15">
      <c r="A9" s="1">
        <v>5</v>
      </c>
      <c r="B9" s="1">
        <v>54</v>
      </c>
      <c r="C9" s="7">
        <v>68353414.469999999</v>
      </c>
      <c r="D9" s="1">
        <v>37</v>
      </c>
      <c r="E9" s="7">
        <v>100983531.83</v>
      </c>
      <c r="F9" s="1"/>
      <c r="H9" s="9"/>
    </row>
    <row r="10" spans="1:12" ht="24.95" customHeight="1" x14ac:dyDescent="0.15">
      <c r="A10" s="1">
        <v>6</v>
      </c>
      <c r="B10" s="1">
        <v>36</v>
      </c>
      <c r="C10" s="7">
        <v>14441436.119999999</v>
      </c>
      <c r="D10" s="1">
        <v>22</v>
      </c>
      <c r="E10" s="2">
        <v>36443407.68</v>
      </c>
      <c r="F10" s="1"/>
    </row>
    <row r="11" spans="1:12" ht="24.95" customHeight="1" x14ac:dyDescent="0.15">
      <c r="A11" s="1">
        <v>7</v>
      </c>
      <c r="B11" s="1">
        <v>27</v>
      </c>
      <c r="C11" s="7">
        <v>5832896.0300000003</v>
      </c>
      <c r="D11" s="1">
        <v>27</v>
      </c>
      <c r="E11" s="7">
        <v>23306925.920000002</v>
      </c>
      <c r="F11" s="1"/>
    </row>
    <row r="12" spans="1:12" ht="24.95" customHeight="1" x14ac:dyDescent="0.15">
      <c r="A12" s="1">
        <v>8</v>
      </c>
      <c r="B12" s="1">
        <v>33</v>
      </c>
      <c r="C12" s="7">
        <v>49796435.240000002</v>
      </c>
      <c r="D12" s="1">
        <v>26</v>
      </c>
      <c r="E12" s="7">
        <v>21795150.579999998</v>
      </c>
      <c r="F12" s="1"/>
      <c r="H12" s="10"/>
      <c r="J12" s="10"/>
    </row>
    <row r="13" spans="1:12" ht="24.95" customHeight="1" x14ac:dyDescent="0.15">
      <c r="A13" s="1">
        <v>9</v>
      </c>
      <c r="B13" s="1">
        <v>187</v>
      </c>
      <c r="C13" s="7">
        <v>53470023.780000001</v>
      </c>
      <c r="D13" s="1">
        <v>32</v>
      </c>
      <c r="E13" s="7">
        <v>27391517.670000002</v>
      </c>
      <c r="F13" s="1"/>
      <c r="H13" s="6"/>
      <c r="J13" s="6"/>
    </row>
    <row r="14" spans="1:12" ht="24.95" customHeight="1" x14ac:dyDescent="0.15">
      <c r="A14" s="1">
        <v>10</v>
      </c>
      <c r="B14" s="1">
        <v>60</v>
      </c>
      <c r="C14" s="7">
        <v>36011066.469999999</v>
      </c>
      <c r="D14" s="1">
        <v>16</v>
      </c>
      <c r="E14" s="7">
        <v>8043564.4400000004</v>
      </c>
      <c r="F14" s="1"/>
    </row>
    <row r="15" spans="1:12" ht="24.95" customHeight="1" x14ac:dyDescent="0.15">
      <c r="A15" s="1">
        <v>11</v>
      </c>
      <c r="B15" s="1">
        <v>68</v>
      </c>
      <c r="C15" s="7">
        <v>96106665.939999998</v>
      </c>
      <c r="D15" s="1">
        <v>25</v>
      </c>
      <c r="E15" s="7">
        <v>26262318.609999999</v>
      </c>
      <c r="F15" s="1"/>
    </row>
    <row r="16" spans="1:12" ht="24.95" customHeight="1" x14ac:dyDescent="0.15">
      <c r="A16" s="1">
        <v>12</v>
      </c>
      <c r="B16" s="1">
        <v>67</v>
      </c>
      <c r="C16" s="1">
        <v>1011541174.7399999</v>
      </c>
      <c r="D16" s="1">
        <v>26</v>
      </c>
      <c r="E16" s="7">
        <v>1018604659.74</v>
      </c>
      <c r="F16" s="1"/>
    </row>
    <row r="17" spans="1:6" ht="24.95" customHeight="1" x14ac:dyDescent="0.15">
      <c r="A17" s="5" t="s">
        <v>7</v>
      </c>
      <c r="B17" s="1">
        <f>SUM(B5:B16)</f>
        <v>695</v>
      </c>
      <c r="C17" s="7">
        <f>SUM(C5:C16)</f>
        <v>1841834073.6700001</v>
      </c>
      <c r="D17" s="1">
        <f>SUM(D5:D16)</f>
        <v>358</v>
      </c>
      <c r="E17" s="7">
        <f>SUM(E5:E16)</f>
        <v>1763149458.3800001</v>
      </c>
      <c r="F17" s="5"/>
    </row>
    <row r="18" spans="1:6" ht="24.95" customHeight="1" x14ac:dyDescent="0.15">
      <c r="E18" s="11"/>
    </row>
    <row r="19" spans="1:6" ht="24.95" customHeight="1" x14ac:dyDescent="0.15"/>
    <row r="20" spans="1:6" ht="24.95" customHeight="1" x14ac:dyDescent="0.15"/>
    <row r="21" spans="1:6" ht="24.95" customHeight="1" x14ac:dyDescent="0.15"/>
    <row r="22" spans="1:6" ht="24.95" customHeight="1" x14ac:dyDescent="0.15"/>
    <row r="23" spans="1:6" ht="24.95" customHeight="1" x14ac:dyDescent="0.15"/>
    <row r="24" spans="1:6" ht="24.95" customHeight="1" x14ac:dyDescent="0.15"/>
    <row r="25" spans="1:6" ht="24.95" customHeight="1" x14ac:dyDescent="0.15"/>
    <row r="26" spans="1:6" ht="24.95" customHeight="1" x14ac:dyDescent="0.15"/>
    <row r="27" spans="1:6" ht="24.95" customHeight="1" x14ac:dyDescent="0.15"/>
    <row r="28" spans="1:6" ht="24.95" customHeight="1" x14ac:dyDescent="0.15"/>
    <row r="29" spans="1:6" ht="24.95" customHeight="1" x14ac:dyDescent="0.15"/>
    <row r="30" spans="1:6" ht="24.95" customHeight="1" x14ac:dyDescent="0.15"/>
    <row r="31" spans="1:6" ht="24.95" customHeight="1" x14ac:dyDescent="0.15"/>
    <row r="32" spans="1:6" ht="24.95" customHeight="1" x14ac:dyDescent="0.15"/>
    <row r="33" ht="24.95" customHeight="1" x14ac:dyDescent="0.15"/>
  </sheetData>
  <mergeCells count="5">
    <mergeCell ref="A1:F1"/>
    <mergeCell ref="A2:F2"/>
    <mergeCell ref="B3:C3"/>
    <mergeCell ref="D3:E3"/>
    <mergeCell ref="A3:A4"/>
  </mergeCells>
  <phoneticPr fontId="2" type="noConversion"/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商青</cp:lastModifiedBy>
  <dcterms:created xsi:type="dcterms:W3CDTF">2006-09-13T11:21:00Z</dcterms:created>
  <dcterms:modified xsi:type="dcterms:W3CDTF">2023-01-13T07:15:03Z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